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AC6C2B98-4B4D-4FB4-9EC9-C88741FA1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64" i="1"/>
  <c r="D50" i="1"/>
  <c r="D40" i="1"/>
  <c r="D30" i="1"/>
  <c r="D20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<sst xmlns="http://schemas.openxmlformats.org/spreadsheetml/2006/main" count="78" uniqueCount="78">
  <si>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</si>
  <si>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</si>
  <si>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</si>
  <si>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</si>
  <si>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</si>
  <si>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</si>
  <si>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</si>
  <si>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</si>
  <si>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</si>
  <si>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</si>
  <si>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</si>
  <si>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</si>
  <si>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</si>
  <si>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</si>
  <si>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</si>
  <si>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</si>
  <si>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</si>
  <si>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</si>
  <si>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</si>
  <si>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</si>
  <si>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</si>
  <si>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</si>
  <si>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</si>
  <si>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</si>
  <si>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</si>
  <si>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</si>
  <si>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</si>
  <si>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</si>
  <si>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</si>
  <si>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</si>
  <si>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</si>
  <si>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</si>
  <si>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</si>
  <si>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</si>
  <si>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</si>
  <si>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</si>
  <si>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</si>
  <si>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</si>
  <si>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</si>
  <si>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</si>
  <si>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</si>
  <si>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</si>
  <si>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</si>
  <si>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</si>
  <si>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</si>
  <si>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</si>
  <si>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</si>
  <si>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</si>
  <si>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</si>
  <si>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</si>
  <si>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</si>
  <si>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</si>
  <si>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</si>
  <si>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</si>
  <si>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</si>
  <si>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</si>
  <si>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</si>
  <si>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</si>
  <si>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</si>
  <si>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</si>
  <si>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</si>
  <si>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</si>
  <si>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</si>
  <si>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</si>
  <si>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</si>
  <si>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</si>
  <si>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</si>
  <si>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</si>
  <si>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</si>
  <si>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</si>
  <si>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</si>
  <si>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</si>
  <si>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</si>
  <si>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</si>
  <si>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</si>
  <si>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</si>
  <si>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Público:INSTITUTO TECNOLOGICO SUPERIOR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</si>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</sst>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/>
    <xf numFmtId="0" fontId="1" fillId="0" borderId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21" fillId="0" borderId="0" xfId="0" applyFont="1"/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76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Euro 3" xfId="168" xr:uid="{67390789-7827-4746-BE79-6BD0B9399FC2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2 2 2" xfId="170" xr:uid="{C5AD6998-C32B-4C00-807B-04D1601F9FE5}"/>
    <cellStyle name="Millares 2 3" xfId="171" xr:uid="{ACCA92C4-F24F-47DC-95F4-9A910798014C}"/>
    <cellStyle name="Millares 2 4" xfId="169" xr:uid="{9BE3F22F-EEF3-4173-99D5-632A406299C6}"/>
    <cellStyle name="Millares 3" xfId="42" xr:uid="{00000000-0005-0000-0000-000007000000}"/>
    <cellStyle name="Millares 3 2" xfId="172" xr:uid="{71555923-9947-4F00-BDAF-DFECBC490A44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Moneda 2 3" xfId="173" xr:uid="{34A29F4D-2BB9-47B0-8C9C-02895D8C2BD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16" xfId="167" xr:uid="{8D09D989-7638-4C40-B27D-23C9FE51AE2D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14" xfId="174" xr:uid="{47FFD993-C429-485F-98BB-2533FC93DF46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2 2" xfId="175" xr:uid="{8B39E2B0-BA3A-4B15-B68A-C529E34433B5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3"/>
  <sheetViews>
    <sheetView showGridLines="0" tabSelected="1" zoomScaleNormal="100" workbookViewId="0">
      <selection activeCell="D22" sqref="D22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6" s="1" customFormat="1" x14ac:dyDescent="0.2">
      <c r="A3" s="9"/>
      <c r="B3" s="15" t="s">
        <v>75</v>
      </c>
      <c r="C3" s="15"/>
      <c r="D3" s="15"/>
    </row>
    <row r="4" spans="1:6" s="1" customFormat="1" x14ac:dyDescent="0.2">
      <c r="A4" s="9"/>
      <c r="B4" s="15" t="s">
        <v>77</v>
      </c>
      <c r="C4" s="15"/>
      <c r="D4" s="15"/>
    </row>
    <row r="5" spans="1:6" s="1" customFormat="1" x14ac:dyDescent="0.2">
      <c r="A5" s="9"/>
      <c r="B5" s="15" t="s">
        <v>74</v>
      </c>
      <c r="C5" s="15"/>
      <c r="D5" s="15"/>
    </row>
    <row r="6" spans="1:6" x14ac:dyDescent="0.2">
      <c r="B6" s="14"/>
      <c r="C6" s="14"/>
      <c r="D6" s="14"/>
    </row>
    <row r="7" spans="1:6" x14ac:dyDescent="0.2">
      <c r="C7" s="10" t="s">
        <v>76</v>
      </c>
    </row>
    <row r="8" spans="1:6" x14ac:dyDescent="0.2">
      <c r="C8" s="11"/>
    </row>
    <row r="10" spans="1:6" x14ac:dyDescent="0.2">
      <c r="B10" s="4"/>
      <c r="C10" s="4"/>
      <c r="D10" s="4" t="s">
        <v>1</v>
      </c>
    </row>
    <row r="11" spans="1:6" x14ac:dyDescent="0.2">
      <c r="B11" s="13" t="s">
        <v>0</v>
      </c>
      <c r="C11" s="13"/>
      <c r="D11" s="5">
        <f>D12+D20+D30+D40+D50+D60+D64</f>
        <v>42859533.999447733</v>
      </c>
      <c r="F11" s="3"/>
    </row>
    <row r="12" spans="1:6" x14ac:dyDescent="0.2">
      <c r="B12" s="12" t="s">
        <v>2</v>
      </c>
      <c r="C12" s="12"/>
      <c r="D12" s="5">
        <f>SUM(D13:D19)</f>
        <v>35746531.999447733</v>
      </c>
    </row>
    <row r="13" spans="1:6" x14ac:dyDescent="0.2">
      <c r="B13" s="7"/>
      <c r="C13" s="8" t="s">
        <v>3</v>
      </c>
      <c r="D13" s="6">
        <v>24066663</v>
      </c>
    </row>
    <row r="14" spans="1:6" x14ac:dyDescent="0.2">
      <c r="B14" s="7"/>
      <c r="C14" s="8" t="s">
        <v>4</v>
      </c>
      <c r="D14" s="6">
        <v>0</v>
      </c>
    </row>
    <row r="15" spans="1:6" x14ac:dyDescent="0.2">
      <c r="B15" s="7"/>
      <c r="C15" s="8" t="s">
        <v>5</v>
      </c>
      <c r="D15" s="6">
        <v>4020830.779447732</v>
      </c>
    </row>
    <row r="16" spans="1:6" x14ac:dyDescent="0.2">
      <c r="B16" s="7"/>
      <c r="C16" s="8" t="s">
        <v>6</v>
      </c>
      <c r="D16" s="6">
        <v>6150403</v>
      </c>
    </row>
    <row r="17" spans="2:4" x14ac:dyDescent="0.2">
      <c r="B17" s="7"/>
      <c r="C17" s="8" t="s">
        <v>7</v>
      </c>
      <c r="D17" s="6">
        <v>1173976.82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334658.40000000002</v>
      </c>
    </row>
    <row r="20" spans="2:4" x14ac:dyDescent="0.2">
      <c r="B20" s="12" t="s">
        <v>10</v>
      </c>
      <c r="C20" s="12"/>
      <c r="D20" s="5">
        <f>SUM(D21:D29)</f>
        <v>655285</v>
      </c>
    </row>
    <row r="21" spans="2:4" x14ac:dyDescent="0.2">
      <c r="B21" s="7"/>
      <c r="C21" s="8" t="s">
        <v>11</v>
      </c>
      <c r="D21" s="6">
        <v>151085</v>
      </c>
    </row>
    <row r="22" spans="2:4" x14ac:dyDescent="0.2">
      <c r="B22" s="7"/>
      <c r="C22" s="8" t="s">
        <v>12</v>
      </c>
      <c r="D22" s="6">
        <v>44000</v>
      </c>
    </row>
    <row r="23" spans="2:4" x14ac:dyDescent="0.2">
      <c r="B23" s="7"/>
      <c r="C23" s="8" t="s">
        <v>13</v>
      </c>
      <c r="D23" s="6">
        <v>5000</v>
      </c>
    </row>
    <row r="24" spans="2:4" x14ac:dyDescent="0.2">
      <c r="B24" s="7"/>
      <c r="C24" s="8" t="s">
        <v>14</v>
      </c>
      <c r="D24" s="6">
        <v>16000</v>
      </c>
    </row>
    <row r="25" spans="2:4" x14ac:dyDescent="0.2">
      <c r="B25" s="7"/>
      <c r="C25" s="8" t="s">
        <v>15</v>
      </c>
      <c r="D25" s="6">
        <v>34300</v>
      </c>
    </row>
    <row r="26" spans="2:4" x14ac:dyDescent="0.2">
      <c r="B26" s="7"/>
      <c r="C26" s="8" t="s">
        <v>16</v>
      </c>
      <c r="D26" s="6">
        <v>316000</v>
      </c>
    </row>
    <row r="27" spans="2:4" x14ac:dyDescent="0.2">
      <c r="B27" s="7"/>
      <c r="C27" s="8" t="s">
        <v>17</v>
      </c>
      <c r="D27" s="6">
        <v>14000</v>
      </c>
    </row>
    <row r="28" spans="2:4" x14ac:dyDescent="0.2">
      <c r="B28" s="7"/>
      <c r="C28" s="8" t="s">
        <v>18</v>
      </c>
      <c r="D28" s="6">
        <v>0</v>
      </c>
    </row>
    <row r="29" spans="2:4" x14ac:dyDescent="0.2">
      <c r="B29" s="7"/>
      <c r="C29" s="8" t="s">
        <v>19</v>
      </c>
      <c r="D29" s="6">
        <v>74900</v>
      </c>
    </row>
    <row r="30" spans="2:4" x14ac:dyDescent="0.2">
      <c r="B30" s="12" t="s">
        <v>20</v>
      </c>
      <c r="C30" s="12"/>
      <c r="D30" s="5">
        <f>SUM(D31:D39)</f>
        <v>6146717</v>
      </c>
    </row>
    <row r="31" spans="2:4" x14ac:dyDescent="0.2">
      <c r="B31" s="7"/>
      <c r="C31" s="8" t="s">
        <v>21</v>
      </c>
      <c r="D31" s="6">
        <v>832046</v>
      </c>
    </row>
    <row r="32" spans="2:4" x14ac:dyDescent="0.2">
      <c r="B32" s="7"/>
      <c r="C32" s="8" t="s">
        <v>22</v>
      </c>
      <c r="D32" s="6">
        <v>342864</v>
      </c>
    </row>
    <row r="33" spans="2:4" x14ac:dyDescent="0.2">
      <c r="B33" s="7"/>
      <c r="C33" s="8" t="s">
        <v>23</v>
      </c>
      <c r="D33" s="6">
        <v>1737670</v>
      </c>
    </row>
    <row r="34" spans="2:4" x14ac:dyDescent="0.2">
      <c r="B34" s="7"/>
      <c r="C34" s="8" t="s">
        <v>24</v>
      </c>
      <c r="D34" s="6">
        <v>127000</v>
      </c>
    </row>
    <row r="35" spans="2:4" x14ac:dyDescent="0.2">
      <c r="B35" s="7"/>
      <c r="C35" s="8" t="s">
        <v>25</v>
      </c>
      <c r="D35" s="6">
        <v>1748577</v>
      </c>
    </row>
    <row r="36" spans="2:4" x14ac:dyDescent="0.2">
      <c r="B36" s="7"/>
      <c r="C36" s="8" t="s">
        <v>26</v>
      </c>
      <c r="D36" s="6">
        <v>131000</v>
      </c>
    </row>
    <row r="37" spans="2:4" x14ac:dyDescent="0.2">
      <c r="B37" s="7"/>
      <c r="C37" s="8" t="s">
        <v>27</v>
      </c>
      <c r="D37" s="6">
        <v>215700</v>
      </c>
    </row>
    <row r="38" spans="2:4" x14ac:dyDescent="0.2">
      <c r="B38" s="7"/>
      <c r="C38" s="8" t="s">
        <v>28</v>
      </c>
      <c r="D38" s="6">
        <v>563400</v>
      </c>
    </row>
    <row r="39" spans="2:4" x14ac:dyDescent="0.2">
      <c r="B39" s="7"/>
      <c r="C39" s="8" t="s">
        <v>29</v>
      </c>
      <c r="D39" s="6">
        <v>448460</v>
      </c>
    </row>
    <row r="40" spans="2:4" x14ac:dyDescent="0.2">
      <c r="B40" s="12" t="s">
        <v>30</v>
      </c>
      <c r="C40" s="12"/>
      <c r="D40" s="5">
        <f>SUM(D41:D49)</f>
        <v>298000</v>
      </c>
    </row>
    <row r="41" spans="2:4" x14ac:dyDescent="0.2">
      <c r="B41" s="7"/>
      <c r="C41" s="8" t="s">
        <v>31</v>
      </c>
      <c r="D41" s="6">
        <v>0</v>
      </c>
    </row>
    <row r="42" spans="2:4" x14ac:dyDescent="0.2">
      <c r="B42" s="7"/>
      <c r="C42" s="8" t="s">
        <v>32</v>
      </c>
      <c r="D42" s="6">
        <v>0</v>
      </c>
    </row>
    <row r="43" spans="2:4" x14ac:dyDescent="0.2">
      <c r="B43" s="7"/>
      <c r="C43" s="8" t="s">
        <v>33</v>
      </c>
      <c r="D43" s="6">
        <v>0</v>
      </c>
    </row>
    <row r="44" spans="2:4" x14ac:dyDescent="0.2">
      <c r="B44" s="7"/>
      <c r="C44" s="8" t="s">
        <v>34</v>
      </c>
      <c r="D44" s="6">
        <v>298000</v>
      </c>
    </row>
    <row r="45" spans="2:4" x14ac:dyDescent="0.2">
      <c r="B45" s="7"/>
      <c r="C45" s="8" t="s">
        <v>35</v>
      </c>
      <c r="D45" s="6">
        <v>0</v>
      </c>
    </row>
    <row r="46" spans="2:4" x14ac:dyDescent="0.2">
      <c r="B46" s="7"/>
      <c r="C46" s="8" t="s">
        <v>36</v>
      </c>
      <c r="D46" s="6">
        <v>0</v>
      </c>
    </row>
    <row r="47" spans="2:4" x14ac:dyDescent="0.2">
      <c r="B47" s="7"/>
      <c r="C47" s="8" t="s">
        <v>37</v>
      </c>
      <c r="D47" s="6">
        <v>0</v>
      </c>
    </row>
    <row r="48" spans="2:4" x14ac:dyDescent="0.2">
      <c r="B48" s="7"/>
      <c r="C48" s="8" t="s">
        <v>38</v>
      </c>
      <c r="D48" s="6">
        <v>0</v>
      </c>
    </row>
    <row r="49" spans="2:4" x14ac:dyDescent="0.2">
      <c r="B49" s="7"/>
      <c r="C49" s="8" t="s">
        <v>39</v>
      </c>
      <c r="D49" s="6">
        <v>0</v>
      </c>
    </row>
    <row r="50" spans="2:4" x14ac:dyDescent="0.2">
      <c r="B50" s="12" t="s">
        <v>40</v>
      </c>
      <c r="C50" s="12"/>
      <c r="D50" s="5">
        <f>SUM(D51:D59)</f>
        <v>13000</v>
      </c>
    </row>
    <row r="51" spans="2:4" x14ac:dyDescent="0.2">
      <c r="B51" s="7"/>
      <c r="C51" s="8" t="s">
        <v>41</v>
      </c>
      <c r="D51" s="6">
        <v>7000</v>
      </c>
    </row>
    <row r="52" spans="2:4" x14ac:dyDescent="0.2">
      <c r="B52" s="7"/>
      <c r="C52" s="8" t="s">
        <v>42</v>
      </c>
      <c r="D52" s="6">
        <v>0</v>
      </c>
    </row>
    <row r="53" spans="2:4" x14ac:dyDescent="0.2">
      <c r="B53" s="7"/>
      <c r="C53" s="8" t="s">
        <v>43</v>
      </c>
      <c r="D53" s="6">
        <v>0</v>
      </c>
    </row>
    <row r="54" spans="2:4" x14ac:dyDescent="0.2">
      <c r="B54" s="7"/>
      <c r="C54" s="8" t="s">
        <v>44</v>
      </c>
      <c r="D54" s="6">
        <v>0</v>
      </c>
    </row>
    <row r="55" spans="2:4" x14ac:dyDescent="0.2">
      <c r="B55" s="7"/>
      <c r="C55" s="8" t="s">
        <v>45</v>
      </c>
      <c r="D55" s="6">
        <v>0</v>
      </c>
    </row>
    <row r="56" spans="2:4" x14ac:dyDescent="0.2">
      <c r="B56" s="7"/>
      <c r="C56" s="8" t="s">
        <v>46</v>
      </c>
      <c r="D56" s="6">
        <v>6000</v>
      </c>
    </row>
    <row r="57" spans="2:4" x14ac:dyDescent="0.2">
      <c r="B57" s="7"/>
      <c r="C57" s="8" t="s">
        <v>47</v>
      </c>
      <c r="D57" s="6">
        <v>0</v>
      </c>
    </row>
    <row r="58" spans="2:4" x14ac:dyDescent="0.2">
      <c r="B58" s="7"/>
      <c r="C58" s="8" t="s">
        <v>48</v>
      </c>
      <c r="D58" s="6">
        <v>0</v>
      </c>
    </row>
    <row r="59" spans="2:4" x14ac:dyDescent="0.2">
      <c r="B59" s="7"/>
      <c r="C59" s="8" t="s">
        <v>49</v>
      </c>
      <c r="D59" s="6">
        <v>0</v>
      </c>
    </row>
    <row r="60" spans="2:4" x14ac:dyDescent="0.2">
      <c r="B60" s="12" t="s">
        <v>50</v>
      </c>
      <c r="C60" s="12"/>
      <c r="D60" s="5">
        <v>0</v>
      </c>
    </row>
    <row r="61" spans="2:4" x14ac:dyDescent="0.2">
      <c r="B61" s="7"/>
      <c r="C61" s="8" t="s">
        <v>51</v>
      </c>
      <c r="D61" s="6">
        <v>0</v>
      </c>
    </row>
    <row r="62" spans="2:4" x14ac:dyDescent="0.2">
      <c r="B62" s="7"/>
      <c r="C62" s="8" t="s">
        <v>52</v>
      </c>
      <c r="D62" s="6">
        <v>0</v>
      </c>
    </row>
    <row r="63" spans="2:4" x14ac:dyDescent="0.2">
      <c r="B63" s="7"/>
      <c r="C63" s="8" t="s">
        <v>53</v>
      </c>
      <c r="D63" s="6">
        <v>0</v>
      </c>
    </row>
    <row r="64" spans="2:4" x14ac:dyDescent="0.2">
      <c r="B64" s="12" t="s">
        <v>54</v>
      </c>
      <c r="C64" s="12"/>
      <c r="D64" s="5">
        <f>SUM(D65:D71)</f>
        <v>0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x14ac:dyDescent="0.2">
      <c r="B71" s="7"/>
      <c r="C71" s="8" t="s">
        <v>61</v>
      </c>
      <c r="D71" s="6">
        <v>0</v>
      </c>
    </row>
    <row r="72" spans="2:4" x14ac:dyDescent="0.2">
      <c r="B72" s="12" t="s">
        <v>62</v>
      </c>
      <c r="C72" s="12"/>
      <c r="D72" s="5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2" t="s">
        <v>66</v>
      </c>
      <c r="C76" s="12"/>
      <c r="D76" s="5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42" right="0.45" top="0.47" bottom="0.3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clara vanesa</cp:lastModifiedBy>
  <cp:lastPrinted>2024-01-18T22:46:08Z</cp:lastPrinted>
  <dcterms:created xsi:type="dcterms:W3CDTF">2014-01-23T15:01:32Z</dcterms:created>
  <dcterms:modified xsi:type="dcterms:W3CDTF">2024-01-18T22:46:09Z</dcterms:modified>
</cp:coreProperties>
</file>